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K\Downloads\"/>
    </mc:Choice>
  </mc:AlternateContent>
  <bookViews>
    <workbookView xWindow="0" yWindow="0" windowWidth="28800" windowHeight="12135" tabRatio="489"/>
  </bookViews>
  <sheets>
    <sheet name="붙임1. 우수건설기술인 평가위원 신청서(건축)" sheetId="13" r:id="rId1"/>
    <sheet name="명단(작성불필요)" sheetId="14" r:id="rId2"/>
    <sheet name="취합" sheetId="7" state="hidden" r:id="rId3"/>
  </sheets>
  <definedNames>
    <definedName name="_xlnm.Print_Area" localSheetId="0">'붙임1. 우수건설기술인 평가위원 신청서(건축)'!$A$2:$S$47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14" l="1"/>
  <c r="B5" i="14"/>
  <c r="O43" i="13"/>
  <c r="P5" i="14" l="1"/>
  <c r="O5" i="14"/>
  <c r="N5" i="14"/>
  <c r="M5" i="14"/>
  <c r="L5" i="14"/>
  <c r="K5" i="14"/>
  <c r="J5" i="14"/>
  <c r="I5" i="14"/>
  <c r="G5" i="14"/>
  <c r="E5" i="14"/>
  <c r="D5" i="14"/>
  <c r="F5" i="14" l="1"/>
  <c r="H5" i="14" l="1"/>
  <c r="A5" i="14" l="1"/>
  <c r="R2" i="7" l="1"/>
  <c r="Q2" i="7"/>
  <c r="P2" i="7"/>
  <c r="O2" i="7"/>
  <c r="N2" i="7"/>
  <c r="M2" i="7"/>
  <c r="S2" i="7"/>
  <c r="AA2" i="7"/>
  <c r="Z2" i="7"/>
  <c r="Y2" i="7"/>
  <c r="X2" i="7"/>
  <c r="W2" i="7"/>
  <c r="V2" i="7"/>
  <c r="U2" i="7"/>
  <c r="T2" i="7"/>
  <c r="L2" i="7"/>
  <c r="K2" i="7"/>
  <c r="J2" i="7"/>
  <c r="H2" i="7"/>
  <c r="G2" i="7"/>
  <c r="F2" i="7"/>
  <c r="E2" i="7"/>
  <c r="D2" i="7"/>
</calcChain>
</file>

<file path=xl/comments1.xml><?xml version="1.0" encoding="utf-8"?>
<comments xmlns="http://schemas.openxmlformats.org/spreadsheetml/2006/main">
  <authors>
    <author>user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</commentList>
</comments>
</file>

<file path=xl/sharedStrings.xml><?xml version="1.0" encoding="utf-8"?>
<sst xmlns="http://schemas.openxmlformats.org/spreadsheetml/2006/main" count="163" uniqueCount="142">
  <si>
    <t>업무구분</t>
  </si>
  <si>
    <t>직종</t>
  </si>
  <si>
    <t>성명</t>
  </si>
  <si>
    <t>소속</t>
  </si>
  <si>
    <t>적격여부</t>
  </si>
  <si>
    <t>생년월일</t>
  </si>
  <si>
    <t>우편번호</t>
  </si>
  <si>
    <t>근무지</t>
  </si>
  <si>
    <t>학사</t>
  </si>
  <si>
    <t>석사</t>
  </si>
  <si>
    <t>박사</t>
  </si>
  <si>
    <t>주요경력1</t>
  </si>
  <si>
    <t>주요경력2</t>
  </si>
  <si>
    <t>주요경력3</t>
  </si>
  <si>
    <t>지역</t>
  </si>
  <si>
    <t>FAX</t>
  </si>
  <si>
    <t>MOBILE</t>
  </si>
  <si>
    <t>주민번호</t>
  </si>
  <si>
    <t>일</t>
    <phoneticPr fontId="2" type="noConversion"/>
  </si>
  <si>
    <t>월</t>
    <phoneticPr fontId="2" type="noConversion"/>
  </si>
  <si>
    <t>작성자 :</t>
    <phoneticPr fontId="2" type="noConversion"/>
  </si>
  <si>
    <t>(서명)</t>
    <phoneticPr fontId="2" type="noConversion"/>
  </si>
  <si>
    <t>한글</t>
    <phoneticPr fontId="2" type="noConversion"/>
  </si>
  <si>
    <t>휴대폰</t>
    <phoneticPr fontId="2" type="noConversion"/>
  </si>
  <si>
    <t>000-0000-0000</t>
    <phoneticPr fontId="2" type="noConversion"/>
  </si>
  <si>
    <t>직장명</t>
    <phoneticPr fontId="2" type="noConversion"/>
  </si>
  <si>
    <t>부서명</t>
    <phoneticPr fontId="2" type="noConversion"/>
  </si>
  <si>
    <t>담당업무</t>
    <phoneticPr fontId="2" type="noConversion"/>
  </si>
  <si>
    <t>우편번호</t>
    <phoneticPr fontId="2" type="noConversion"/>
  </si>
  <si>
    <t>취득년월</t>
    <phoneticPr fontId="2" type="noConversion"/>
  </si>
  <si>
    <t>인가, 관리기관</t>
    <phoneticPr fontId="2" type="noConversion"/>
  </si>
  <si>
    <t>학위취득년월</t>
    <phoneticPr fontId="2" type="noConversion"/>
  </si>
  <si>
    <t>출신학교</t>
    <phoneticPr fontId="2" type="noConversion"/>
  </si>
  <si>
    <t>학위구분</t>
    <phoneticPr fontId="2" type="noConversion"/>
  </si>
  <si>
    <t>졸업구분</t>
    <phoneticPr fontId="2" type="noConversion"/>
  </si>
  <si>
    <t>E-mail</t>
    <phoneticPr fontId="2" type="noConversion"/>
  </si>
  <si>
    <t>번호</t>
    <phoneticPr fontId="5" type="noConversion"/>
  </si>
  <si>
    <t>부서</t>
    <phoneticPr fontId="6" type="noConversion"/>
  </si>
  <si>
    <t>분야</t>
    <phoneticPr fontId="6" type="noConversion"/>
  </si>
  <si>
    <t>Email</t>
    <phoneticPr fontId="5" type="noConversion"/>
  </si>
  <si>
    <t>자택우편</t>
    <phoneticPr fontId="6" type="noConversion"/>
  </si>
  <si>
    <t>자택주소</t>
    <phoneticPr fontId="2" type="noConversion"/>
  </si>
  <si>
    <t>자택TEL</t>
    <phoneticPr fontId="2" type="noConversion"/>
  </si>
  <si>
    <t>직장TEL2</t>
    <phoneticPr fontId="2" type="noConversion"/>
  </si>
  <si>
    <t>현직위직급</t>
    <phoneticPr fontId="2" type="noConversion"/>
  </si>
  <si>
    <t>00학회</t>
    <phoneticPr fontId="2" type="noConversion"/>
  </si>
  <si>
    <t>간단한 내용기술</t>
    <phoneticPr fontId="2" type="noConversion"/>
  </si>
  <si>
    <t>000대학교</t>
    <phoneticPr fontId="2" type="noConversion"/>
  </si>
  <si>
    <t>0000기술사</t>
    <phoneticPr fontId="2" type="noConversion"/>
  </si>
  <si>
    <t>000업무</t>
    <phoneticPr fontId="2" type="noConversion"/>
  </si>
  <si>
    <t>00학과장</t>
    <phoneticPr fontId="2" type="noConversion"/>
  </si>
  <si>
    <t>홍길동</t>
    <phoneticPr fontId="2" type="noConversion"/>
  </si>
  <si>
    <t>성별</t>
    <phoneticPr fontId="2" type="noConversion"/>
  </si>
  <si>
    <t>남/여</t>
    <phoneticPr fontId="2" type="noConversion"/>
  </si>
  <si>
    <t>부교수</t>
    <phoneticPr fontId="2" type="noConversion"/>
  </si>
  <si>
    <t>00000학과</t>
  </si>
  <si>
    <t>생년월일</t>
    <phoneticPr fontId="2" type="noConversion"/>
  </si>
  <si>
    <t>사무실</t>
    <phoneticPr fontId="2" type="noConversion"/>
  </si>
  <si>
    <t>팩스</t>
    <phoneticPr fontId="2" type="noConversion"/>
  </si>
  <si>
    <t>000업무</t>
  </si>
  <si>
    <t>000대학교</t>
  </si>
  <si>
    <t xml:space="preserve"> </t>
    <phoneticPr fontId="2" type="noConversion"/>
  </si>
  <si>
    <t>시작년월</t>
    <phoneticPr fontId="2" type="noConversion"/>
  </si>
  <si>
    <t>종료년월</t>
    <phoneticPr fontId="2" type="noConversion"/>
  </si>
  <si>
    <t>직위(급)</t>
    <phoneticPr fontId="2" type="noConversion"/>
  </si>
  <si>
    <t>사진
(이미지파일)</t>
    <phoneticPr fontId="2" type="noConversion"/>
  </si>
  <si>
    <t>자격증</t>
    <phoneticPr fontId="2" type="noConversion"/>
  </si>
  <si>
    <t>영문</t>
    <phoneticPr fontId="2" type="noConversion"/>
  </si>
  <si>
    <t>Gildong Hong</t>
    <phoneticPr fontId="2" type="noConversion"/>
  </si>
  <si>
    <t>00학</t>
    <phoneticPr fontId="2" type="noConversion"/>
  </si>
  <si>
    <t>표시 칸은 필수 작성란입니다.</t>
    <phoneticPr fontId="2" type="noConversion"/>
  </si>
  <si>
    <t>※ 노란색</t>
    <phoneticPr fontId="2" type="noConversion"/>
  </si>
  <si>
    <t>YYYY-MM</t>
    <phoneticPr fontId="2" type="noConversion"/>
  </si>
  <si>
    <t>00대학교</t>
    <phoneticPr fontId="2" type="noConversion"/>
  </si>
  <si>
    <t>국토안전관리원</t>
    <phoneticPr fontId="2" type="noConversion"/>
  </si>
  <si>
    <t>내용</t>
    <phoneticPr fontId="2" type="noConversion"/>
  </si>
  <si>
    <t>수여기관</t>
    <phoneticPr fontId="2" type="noConversion"/>
  </si>
  <si>
    <t>본인은 상기 자료를 우수건설기술인 평가위원단 신청서로 제출하며, 기재 내용이 허위로 밝혀지는 경우에는
우수건설기술인 평가위원단 해촉은 물론 이행되는 모든 행정절차에 이의를 제기하지 않고 책임을 질 것을 서약합니다.</t>
    <phoneticPr fontId="2" type="noConversion"/>
  </si>
  <si>
    <t>국토안전관리원장  귀하</t>
    <phoneticPr fontId="2" type="noConversion"/>
  </si>
  <si>
    <t>직무분야</t>
    <phoneticPr fontId="2" type="noConversion"/>
  </si>
  <si>
    <t>1. 인적사항</t>
    <phoneticPr fontId="10" type="noConversion"/>
  </si>
  <si>
    <t>성명</t>
    <phoneticPr fontId="2" type="noConversion"/>
  </si>
  <si>
    <t>생년월일/성별</t>
    <phoneticPr fontId="2" type="noConversion"/>
  </si>
  <si>
    <t>연락처</t>
    <phoneticPr fontId="10" type="noConversion"/>
  </si>
  <si>
    <t>000-0000-0000</t>
  </si>
  <si>
    <t>거주지주소</t>
    <phoneticPr fontId="10" type="noConversion"/>
  </si>
  <si>
    <t>거주지 주소</t>
    <phoneticPr fontId="10" type="noConversion"/>
  </si>
  <si>
    <t>직업군</t>
    <phoneticPr fontId="2" type="noConversion"/>
  </si>
  <si>
    <t>직장현황</t>
    <phoneticPr fontId="2" type="noConversion"/>
  </si>
  <si>
    <t>지원분야 
근무경력</t>
    <phoneticPr fontId="10" type="noConversion"/>
  </si>
  <si>
    <t>00년</t>
    <phoneticPr fontId="10" type="noConversion"/>
  </si>
  <si>
    <t>직장주소</t>
    <phoneticPr fontId="10" type="noConversion"/>
  </si>
  <si>
    <t>00시 00구 00대로 000학교</t>
    <phoneticPr fontId="10" type="noConversion"/>
  </si>
  <si>
    <t>3. 학력</t>
    <phoneticPr fontId="10" type="noConversion"/>
  </si>
  <si>
    <t>학과(전공분야)</t>
    <phoneticPr fontId="2" type="noConversion"/>
  </si>
  <si>
    <t>4. 표창</t>
    <phoneticPr fontId="10" type="noConversion"/>
  </si>
  <si>
    <t>5. 경력 및 자격현황</t>
    <phoneticPr fontId="10" type="noConversion"/>
  </si>
  <si>
    <t>근무처</t>
    <phoneticPr fontId="2" type="noConversion"/>
  </si>
  <si>
    <t>주요업무</t>
    <phoneticPr fontId="2" type="noConversion"/>
  </si>
  <si>
    <t>성명</t>
    <phoneticPr fontId="11" type="noConversion"/>
  </si>
  <si>
    <t>생년월일</t>
    <phoneticPr fontId="11" type="noConversion"/>
  </si>
  <si>
    <t>심사분야</t>
    <phoneticPr fontId="11" type="noConversion"/>
  </si>
  <si>
    <t>직업군</t>
    <phoneticPr fontId="11" type="noConversion"/>
  </si>
  <si>
    <t>직장명</t>
    <phoneticPr fontId="11" type="noConversion"/>
  </si>
  <si>
    <t>핸드폰번호</t>
    <phoneticPr fontId="11" type="noConversion"/>
  </si>
  <si>
    <t>직장전화</t>
    <phoneticPr fontId="11" type="noConversion"/>
  </si>
  <si>
    <t>이메일</t>
    <phoneticPr fontId="11" type="noConversion"/>
  </si>
  <si>
    <r>
      <rPr>
        <b/>
        <sz val="11"/>
        <color indexed="10"/>
        <rFont val="맑은 고딕"/>
        <family val="2"/>
        <charset val="129"/>
      </rPr>
      <t xml:space="preserve">[붙임1] 우수건설기술인 평가위원 </t>
    </r>
    <r>
      <rPr>
        <b/>
        <sz val="11"/>
        <color indexed="10"/>
        <rFont val="돋움"/>
        <family val="3"/>
        <charset val="129"/>
      </rPr>
      <t>신청서</t>
    </r>
    <r>
      <rPr>
        <b/>
        <sz val="11"/>
        <color indexed="10"/>
        <rFont val="맑은 고딕"/>
        <family val="2"/>
        <charset val="129"/>
      </rPr>
      <t xml:space="preserve"> 내용과 연계되는 내용으로 작성 X</t>
    </r>
    <phoneticPr fontId="6" type="noConversion"/>
  </si>
  <si>
    <t>지원자격</t>
    <phoneticPr fontId="11" type="noConversion"/>
  </si>
  <si>
    <t>직무분야</t>
    <phoneticPr fontId="11" type="noConversion"/>
  </si>
  <si>
    <t>심사분야</t>
    <phoneticPr fontId="2" type="noConversion"/>
  </si>
  <si>
    <t>거주지주소</t>
    <phoneticPr fontId="11" type="noConversion"/>
  </si>
  <si>
    <t>부서(학과)</t>
    <phoneticPr fontId="11" type="noConversion"/>
  </si>
  <si>
    <t>직급(위)</t>
    <phoneticPr fontId="11" type="noConversion"/>
  </si>
  <si>
    <t>담당업무</t>
    <phoneticPr fontId="11" type="noConversion"/>
  </si>
  <si>
    <t>지원분야근무경력</t>
    <phoneticPr fontId="11" type="noConversion"/>
  </si>
  <si>
    <t>직장주소</t>
    <phoneticPr fontId="11" type="noConversion"/>
  </si>
  <si>
    <t>000기사</t>
    <phoneticPr fontId="2" type="noConversion"/>
  </si>
  <si>
    <t>현재</t>
    <phoneticPr fontId="2" type="noConversion"/>
  </si>
  <si>
    <t>진주시 사들로 123번길</t>
    <phoneticPr fontId="10" type="noConversion"/>
  </si>
  <si>
    <t>0000-00-00</t>
    <phoneticPr fontId="2" type="noConversion"/>
  </si>
  <si>
    <r>
      <t xml:space="preserve">표창
 </t>
    </r>
    <r>
      <rPr>
        <b/>
        <u/>
        <sz val="9"/>
        <rFont val="맑은 고딕"/>
        <family val="3"/>
        <charset val="129"/>
      </rPr>
      <t xml:space="preserve">*현 시점부터 최근 5년간 수상내역 
</t>
    </r>
    <phoneticPr fontId="2" type="noConversion"/>
  </si>
  <si>
    <t>000@kalis.or.kr</t>
    <phoneticPr fontId="10" type="noConversion"/>
  </si>
  <si>
    <t>2. 직장</t>
    <phoneticPr fontId="2" type="noConversion"/>
  </si>
  <si>
    <r>
      <t xml:space="preserve">학력
</t>
    </r>
    <r>
      <rPr>
        <b/>
        <u/>
        <sz val="8"/>
        <rFont val="맑은 고딕"/>
        <family val="3"/>
        <charset val="129"/>
      </rPr>
      <t>* 대학교부터 최종 학력까지 기재
(학위 취득여부 반드시 명시)</t>
    </r>
    <phoneticPr fontId="2" type="noConversion"/>
  </si>
  <si>
    <t>한국산업인력공단</t>
    <phoneticPr fontId="2" type="noConversion"/>
  </si>
  <si>
    <t>※ 자필서명은 [붙임2] 개인정보 수집·이용 동의서로 대체함</t>
    <phoneticPr fontId="2" type="noConversion"/>
  </si>
  <si>
    <t>선택</t>
  </si>
  <si>
    <r>
      <t xml:space="preserve">경력현황
</t>
    </r>
    <r>
      <rPr>
        <b/>
        <u/>
        <sz val="9"/>
        <rFont val="맑은 고딕"/>
        <family val="3"/>
        <charset val="129"/>
      </rPr>
      <t xml:space="preserve">
</t>
    </r>
    <r>
      <rPr>
        <b/>
        <u/>
        <sz val="8"/>
        <rFont val="맑은 고딕"/>
        <family val="3"/>
        <charset val="129"/>
      </rPr>
      <t>*현 재직기관 및 이전 타 기관
 지원분야 경력</t>
    </r>
    <phoneticPr fontId="2" type="noConversion"/>
  </si>
  <si>
    <t>2026년</t>
    <phoneticPr fontId="2" type="noConversion"/>
  </si>
  <si>
    <t>2026년 우수건설기술인 평가위원 신청서</t>
    <phoneticPr fontId="2" type="noConversion"/>
  </si>
  <si>
    <t>주전공</t>
    <phoneticPr fontId="2" type="noConversion"/>
  </si>
  <si>
    <t>건축구조 등</t>
    <phoneticPr fontId="2" type="noConversion"/>
  </si>
  <si>
    <t>직무전문지식, 직무전문소양</t>
  </si>
  <si>
    <t>직무전문지식, 직무전문소양</t>
    <phoneticPr fontId="2" type="noConversion"/>
  </si>
  <si>
    <t>010-0000-0000</t>
    <phoneticPr fontId="2" type="noConversion"/>
  </si>
  <si>
    <r>
      <t xml:space="preserve">지원자격
</t>
    </r>
    <r>
      <rPr>
        <b/>
        <sz val="8"/>
        <color rgb="FFFF0000"/>
        <rFont val="맑은 고딕"/>
        <family val="3"/>
        <charset val="129"/>
      </rPr>
      <t xml:space="preserve"> </t>
    </r>
    <r>
      <rPr>
        <b/>
        <u/>
        <sz val="8"/>
        <color rgb="FFFF0000"/>
        <rFont val="맑은 고딕"/>
        <family val="3"/>
        <charset val="129"/>
      </rPr>
      <t>* 가~사 택일</t>
    </r>
    <phoneticPr fontId="2" type="noConversion"/>
  </si>
  <si>
    <t>년월</t>
    <phoneticPr fontId="2" type="noConversion"/>
  </si>
  <si>
    <t>기간(년)</t>
    <phoneticPr fontId="2" type="noConversion"/>
  </si>
  <si>
    <r>
      <t>자격증 보유현황</t>
    </r>
    <r>
      <rPr>
        <b/>
        <u/>
        <sz val="9"/>
        <rFont val="맑은 고딕"/>
        <family val="3"/>
        <charset val="129"/>
      </rPr>
      <t xml:space="preserve">
</t>
    </r>
    <r>
      <rPr>
        <b/>
        <u/>
        <sz val="8"/>
        <rFont val="맑은 고딕"/>
        <family val="3"/>
        <charset val="129"/>
      </rPr>
      <t>*최상위(기술사, 건축사 등) 
자격부터 차례로 작성</t>
    </r>
    <phoneticPr fontId="2" type="noConversion"/>
  </si>
  <si>
    <t>주전공</t>
    <phoneticPr fontId="11" type="noConversion"/>
  </si>
  <si>
    <t>2026년 우수건설기술인 평가위원단 신청 명단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</si>
</sst>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4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i/>
      <sz val="9"/>
      <color rgb="FF0000FF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indexed="10"/>
      <name val="맑은 고딕"/>
      <family val="2"/>
      <charset val="129"/>
    </font>
    <font>
      <b/>
      <sz val="11"/>
      <color indexed="1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color rgb="FFFF0000"/>
      <name val="맑은 고딕"/>
      <family val="3"/>
      <charset val="129"/>
    </font>
    <font>
      <b/>
      <i/>
      <sz val="11"/>
      <name val="맑은 고딕"/>
      <family val="3"/>
      <charset val="129"/>
      <scheme val="minor"/>
    </font>
    <font>
      <sz val="15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9"/>
      <name val="맑은 고딕"/>
      <family val="3"/>
      <charset val="129"/>
    </font>
    <font>
      <sz val="9"/>
      <color rgb="FF0000FF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i/>
      <u/>
      <sz val="8"/>
      <color rgb="FFFF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b/>
      <sz val="12"/>
      <color indexed="8"/>
      <name val="맑은 고딕"/>
      <family val="3"/>
      <charset val="129"/>
      <scheme val="major"/>
    </font>
    <font>
      <b/>
      <sz val="14"/>
      <color indexed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theme="1"/>
      <name val="맑은 고딕"/>
      <family val="3"/>
      <charset val="129"/>
    </font>
    <font>
      <i/>
      <sz val="9"/>
      <color theme="10"/>
      <name val="맑은 고딕"/>
      <family val="3"/>
      <charset val="129"/>
    </font>
    <font>
      <b/>
      <u/>
      <sz val="8"/>
      <name val="맑은 고딕"/>
      <family val="3"/>
      <charset val="129"/>
    </font>
    <font>
      <b/>
      <u/>
      <sz val="8"/>
      <color rgb="FFFF0000"/>
      <name val="맑은 고딕"/>
      <family val="3"/>
      <charset val="129"/>
    </font>
    <font>
      <b/>
      <sz val="9"/>
      <color rgb="FF0000FF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1" xfId="13" applyNumberFormat="1" applyFont="1" applyFill="1" applyBorder="1" applyAlignment="1">
      <alignment horizontal="center" vertical="center"/>
    </xf>
    <xf numFmtId="49" fontId="4" fillId="2" borderId="1" xfId="13" quotePrefix="1" applyNumberFormat="1" applyFont="1" applyFill="1" applyBorder="1" applyAlignment="1">
      <alignment horizontal="center" vertical="center"/>
    </xf>
    <xf numFmtId="0" fontId="4" fillId="2" borderId="1" xfId="13" quotePrefix="1" applyNumberFormat="1" applyFont="1" applyFill="1" applyBorder="1" applyAlignment="1">
      <alignment horizontal="center" vertical="center"/>
    </xf>
    <xf numFmtId="0" fontId="4" fillId="3" borderId="1" xfId="13" applyNumberFormat="1" applyFont="1" applyFill="1" applyBorder="1" applyAlignment="1">
      <alignment horizontal="center" vertical="center"/>
    </xf>
    <xf numFmtId="0" fontId="4" fillId="2" borderId="1" xfId="13" applyFont="1" applyFill="1" applyBorder="1" applyAlignment="1">
      <alignment horizontal="center" vertical="center"/>
    </xf>
    <xf numFmtId="0" fontId="4" fillId="3" borderId="1" xfId="13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1" fillId="0" borderId="0" xfId="15">
      <alignment vertical="center"/>
    </xf>
    <xf numFmtId="0" fontId="1" fillId="0" borderId="0" xfId="15" applyProtection="1">
      <alignment vertical="center"/>
    </xf>
    <xf numFmtId="0" fontId="1" fillId="0" borderId="0" xfId="15" applyAlignment="1" applyProtection="1">
      <alignment horizontal="left" vertical="center"/>
    </xf>
    <xf numFmtId="0" fontId="15" fillId="8" borderId="13" xfId="15" applyFont="1" applyFill="1" applyBorder="1" applyAlignment="1" applyProtection="1">
      <alignment horizontal="center" vertical="center"/>
    </xf>
    <xf numFmtId="0" fontId="15" fillId="8" borderId="14" xfId="15" applyFont="1" applyFill="1" applyBorder="1" applyAlignment="1" applyProtection="1">
      <alignment horizontal="center" vertical="center"/>
    </xf>
    <xf numFmtId="0" fontId="7" fillId="0" borderId="0" xfId="15" applyNumberFormat="1" applyFont="1" applyAlignment="1" applyProtection="1">
      <alignment vertical="center" shrinkToFit="1"/>
    </xf>
    <xf numFmtId="0" fontId="13" fillId="0" borderId="0" xfId="15" applyFont="1" applyAlignment="1" applyProtection="1">
      <alignment horizontal="left" vertical="center"/>
    </xf>
    <xf numFmtId="0" fontId="15" fillId="8" borderId="15" xfId="15" applyFont="1" applyFill="1" applyBorder="1" applyAlignment="1" applyProtection="1">
      <alignment horizontal="center" vertical="center"/>
    </xf>
    <xf numFmtId="14" fontId="18" fillId="0" borderId="1" xfId="15" applyNumberFormat="1" applyFont="1" applyBorder="1" applyAlignment="1" applyProtection="1">
      <alignment horizontal="center" vertical="center" shrinkToFit="1"/>
    </xf>
    <xf numFmtId="0" fontId="18" fillId="0" borderId="1" xfId="15" applyNumberFormat="1" applyFont="1" applyBorder="1" applyAlignment="1" applyProtection="1">
      <alignment horizontal="center" vertical="center" shrinkToFit="1"/>
    </xf>
    <xf numFmtId="0" fontId="18" fillId="0" borderId="0" xfId="15" applyNumberFormat="1" applyFont="1" applyAlignment="1" applyProtection="1">
      <alignment vertical="center" shrinkToFit="1"/>
    </xf>
    <xf numFmtId="0" fontId="18" fillId="0" borderId="0" xfId="15" applyNumberFormat="1" applyFont="1" applyAlignment="1" applyProtection="1">
      <alignment horizontal="center" vertical="center" shrinkToFit="1"/>
    </xf>
    <xf numFmtId="0" fontId="19" fillId="0" borderId="0" xfId="0" applyFont="1" applyAlignment="1" applyProtection="1">
      <alignment vertical="center" wrapText="1"/>
    </xf>
    <xf numFmtId="0" fontId="23" fillId="0" borderId="0" xfId="0" applyFont="1" applyAlignment="1" applyProtection="1">
      <alignment vertical="center" wrapText="1"/>
    </xf>
    <xf numFmtId="0" fontId="23" fillId="0" borderId="0" xfId="0" applyFont="1" applyBorder="1" applyAlignment="1" applyProtection="1">
      <alignment vertical="center" wrapText="1"/>
    </xf>
    <xf numFmtId="0" fontId="22" fillId="4" borderId="0" xfId="0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>
      <alignment vertical="center" wrapText="1"/>
      <protection locked="0"/>
    </xf>
    <xf numFmtId="0" fontId="22" fillId="4" borderId="0" xfId="0" applyFont="1" applyFill="1" applyBorder="1" applyAlignment="1" applyProtection="1">
      <alignment vertical="center" wrapText="1"/>
    </xf>
    <xf numFmtId="0" fontId="23" fillId="4" borderId="0" xfId="0" applyFont="1" applyFill="1" applyAlignment="1" applyProtection="1">
      <alignment vertical="center" wrapText="1"/>
    </xf>
    <xf numFmtId="0" fontId="22" fillId="4" borderId="0" xfId="0" applyFont="1" applyFill="1" applyAlignment="1" applyProtection="1">
      <alignment horizontal="right" vertical="center" wrapText="1"/>
    </xf>
    <xf numFmtId="0" fontId="28" fillId="5" borderId="0" xfId="0" applyFont="1" applyFill="1" applyAlignment="1" applyProtection="1">
      <alignment horizontal="center" vertical="center" wrapText="1"/>
    </xf>
    <xf numFmtId="0" fontId="28" fillId="4" borderId="0" xfId="0" applyFont="1" applyFill="1" applyAlignment="1" applyProtection="1">
      <alignment horizontal="left" vertical="center"/>
    </xf>
    <xf numFmtId="0" fontId="29" fillId="4" borderId="0" xfId="0" applyFont="1" applyFill="1" applyAlignment="1" applyProtection="1">
      <alignment horizontal="center" vertical="center" wrapText="1"/>
    </xf>
    <xf numFmtId="0" fontId="17" fillId="4" borderId="0" xfId="0" applyFont="1" applyFill="1" applyAlignment="1" applyProtection="1">
      <alignment vertical="center" wrapText="1"/>
    </xf>
    <xf numFmtId="0" fontId="30" fillId="4" borderId="0" xfId="0" applyFont="1" applyFill="1" applyAlignment="1" applyProtection="1">
      <alignment horizontal="center" vertical="center" wrapText="1"/>
    </xf>
    <xf numFmtId="0" fontId="31" fillId="4" borderId="0" xfId="0" quotePrefix="1" applyFont="1" applyFill="1" applyAlignment="1" applyProtection="1">
      <alignment horizontal="center" vertical="center" wrapText="1"/>
    </xf>
    <xf numFmtId="0" fontId="39" fillId="5" borderId="1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76" fontId="9" fillId="5" borderId="2" xfId="0" applyNumberFormat="1" applyFont="1" applyFill="1" applyBorder="1" applyAlignment="1" applyProtection="1">
      <alignment horizontal="center" vertical="center" wrapText="1"/>
    </xf>
    <xf numFmtId="176" fontId="9" fillId="5" borderId="3" xfId="0" applyNumberFormat="1" applyFont="1" applyFill="1" applyBorder="1" applyAlignment="1" applyProtection="1">
      <alignment horizontal="center" vertical="center" wrapText="1"/>
    </xf>
    <xf numFmtId="176" fontId="9" fillId="5" borderId="4" xfId="0" applyNumberFormat="1" applyFont="1" applyFill="1" applyBorder="1" applyAlignment="1" applyProtection="1">
      <alignment horizontal="center" vertical="center" wrapText="1"/>
    </xf>
    <xf numFmtId="0" fontId="25" fillId="5" borderId="2" xfId="0" applyFont="1" applyFill="1" applyBorder="1" applyAlignment="1" applyProtection="1">
      <alignment horizontal="center" vertical="center" wrapText="1"/>
      <protection locked="0"/>
    </xf>
    <xf numFmtId="0" fontId="25" fillId="5" borderId="3" xfId="0" applyFont="1" applyFill="1" applyBorder="1" applyAlignment="1" applyProtection="1">
      <alignment horizontal="center" vertical="center" wrapText="1"/>
      <protection locked="0"/>
    </xf>
    <xf numFmtId="0" fontId="25" fillId="5" borderId="4" xfId="0" applyFont="1" applyFill="1" applyBorder="1" applyAlignment="1" applyProtection="1">
      <alignment horizontal="center" vertical="center" wrapText="1"/>
      <protection locked="0"/>
    </xf>
    <xf numFmtId="176" fontId="25" fillId="5" borderId="1" xfId="0" applyNumberFormat="1" applyFont="1" applyFill="1" applyBorder="1" applyAlignment="1" applyProtection="1">
      <alignment horizontal="center" vertical="center" wrapText="1"/>
    </xf>
    <xf numFmtId="0" fontId="25" fillId="5" borderId="1" xfId="0" applyFont="1" applyFill="1" applyBorder="1" applyAlignment="1" applyProtection="1">
      <alignment horizontal="center" vertical="center" wrapText="1"/>
    </xf>
    <xf numFmtId="176" fontId="9" fillId="5" borderId="1" xfId="0" applyNumberFormat="1" applyFont="1" applyFill="1" applyBorder="1" applyAlignment="1" applyProtection="1">
      <alignment horizontal="center" vertical="center" wrapText="1"/>
    </xf>
    <xf numFmtId="0" fontId="22" fillId="7" borderId="1" xfId="0" applyFont="1" applyFill="1" applyBorder="1" applyAlignment="1" applyProtection="1">
      <alignment horizontal="center" vertical="center" wrapText="1"/>
    </xf>
    <xf numFmtId="176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20" fillId="6" borderId="8" xfId="0" applyFont="1" applyFill="1" applyBorder="1" applyAlignment="1" applyProtection="1">
      <alignment horizontal="left" vertical="center" wrapText="1"/>
    </xf>
    <xf numFmtId="0" fontId="20" fillId="6" borderId="0" xfId="0" applyFont="1" applyFill="1" applyBorder="1" applyAlignment="1" applyProtection="1">
      <alignment horizontal="left" vertical="center" wrapText="1"/>
    </xf>
    <xf numFmtId="0" fontId="20" fillId="6" borderId="9" xfId="0" applyFont="1" applyFill="1" applyBorder="1" applyAlignment="1" applyProtection="1">
      <alignment horizontal="left" vertical="center" wrapText="1"/>
    </xf>
    <xf numFmtId="0" fontId="21" fillId="7" borderId="5" xfId="0" applyFont="1" applyFill="1" applyBorder="1" applyAlignment="1" applyProtection="1">
      <alignment horizontal="center" vertical="center" wrapText="1"/>
    </xf>
    <xf numFmtId="0" fontId="21" fillId="7" borderId="6" xfId="0" applyFont="1" applyFill="1" applyBorder="1" applyAlignment="1" applyProtection="1">
      <alignment horizontal="center" vertical="center" wrapText="1"/>
    </xf>
    <xf numFmtId="0" fontId="21" fillId="7" borderId="7" xfId="0" applyFont="1" applyFill="1" applyBorder="1" applyAlignment="1" applyProtection="1">
      <alignment horizontal="center" vertical="center" wrapText="1"/>
    </xf>
    <xf numFmtId="0" fontId="21" fillId="7" borderId="8" xfId="0" applyFont="1" applyFill="1" applyBorder="1" applyAlignment="1" applyProtection="1">
      <alignment horizontal="center" vertical="center" wrapText="1"/>
    </xf>
    <xf numFmtId="0" fontId="21" fillId="7" borderId="0" xfId="0" applyFont="1" applyFill="1" applyBorder="1" applyAlignment="1" applyProtection="1">
      <alignment horizontal="center" vertical="center" wrapText="1"/>
    </xf>
    <xf numFmtId="0" fontId="21" fillId="7" borderId="9" xfId="0" applyFont="1" applyFill="1" applyBorder="1" applyAlignment="1" applyProtection="1">
      <alignment horizontal="center" vertical="center" wrapText="1"/>
    </xf>
    <xf numFmtId="0" fontId="21" fillId="7" borderId="10" xfId="0" applyFont="1" applyFill="1" applyBorder="1" applyAlignment="1" applyProtection="1">
      <alignment horizontal="center" vertical="center" wrapText="1"/>
    </xf>
    <xf numFmtId="0" fontId="21" fillId="7" borderId="11" xfId="0" applyFont="1" applyFill="1" applyBorder="1" applyAlignment="1" applyProtection="1">
      <alignment horizontal="center" vertical="center" wrapText="1"/>
    </xf>
    <xf numFmtId="0" fontId="21" fillId="7" borderId="12" xfId="0" applyFont="1" applyFill="1" applyBorder="1" applyAlignment="1" applyProtection="1">
      <alignment horizontal="center" vertical="center" wrapText="1"/>
    </xf>
    <xf numFmtId="0" fontId="22" fillId="7" borderId="2" xfId="0" applyFont="1" applyFill="1" applyBorder="1" applyAlignment="1" applyProtection="1">
      <alignment horizontal="center" vertical="center" wrapText="1"/>
    </xf>
    <xf numFmtId="0" fontId="22" fillId="7" borderId="3" xfId="0" applyFont="1" applyFill="1" applyBorder="1" applyAlignment="1" applyProtection="1">
      <alignment horizontal="center" vertical="center" wrapText="1"/>
    </xf>
    <xf numFmtId="0" fontId="22" fillId="7" borderId="4" xfId="0" applyFont="1" applyFill="1" applyBorder="1" applyAlignment="1" applyProtection="1">
      <alignment horizontal="center" vertical="center" wrapText="1"/>
    </xf>
    <xf numFmtId="0" fontId="22" fillId="7" borderId="1" xfId="0" applyFont="1" applyFill="1" applyBorder="1" applyAlignment="1" applyProtection="1">
      <alignment horizontal="center" vertical="center" wrapText="1"/>
      <protection locked="0"/>
    </xf>
    <xf numFmtId="0" fontId="22" fillId="5" borderId="5" xfId="0" applyFont="1" applyFill="1" applyBorder="1" applyAlignment="1" applyProtection="1">
      <alignment horizontal="center" vertical="center" wrapText="1"/>
    </xf>
    <xf numFmtId="0" fontId="22" fillId="5" borderId="6" xfId="0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 applyProtection="1">
      <alignment horizontal="center" vertical="center" wrapText="1"/>
    </xf>
    <xf numFmtId="0" fontId="22" fillId="5" borderId="8" xfId="0" applyFont="1" applyFill="1" applyBorder="1" applyAlignment="1" applyProtection="1">
      <alignment horizontal="center" vertical="center" wrapText="1"/>
    </xf>
    <xf numFmtId="0" fontId="22" fillId="5" borderId="0" xfId="0" applyFont="1" applyFill="1" applyBorder="1" applyAlignment="1" applyProtection="1">
      <alignment horizontal="center" vertical="center" wrapText="1"/>
    </xf>
    <xf numFmtId="0" fontId="22" fillId="5" borderId="9" xfId="0" applyFont="1" applyFill="1" applyBorder="1" applyAlignment="1" applyProtection="1">
      <alignment horizontal="center" vertical="center" wrapText="1"/>
    </xf>
    <xf numFmtId="0" fontId="22" fillId="5" borderId="10" xfId="0" applyFont="1" applyFill="1" applyBorder="1" applyAlignment="1" applyProtection="1">
      <alignment horizontal="center" vertical="center" wrapText="1"/>
    </xf>
    <xf numFmtId="0" fontId="22" fillId="5" borderId="11" xfId="0" applyFont="1" applyFill="1" applyBorder="1" applyAlignment="1" applyProtection="1">
      <alignment horizontal="center" vertical="center" wrapText="1"/>
    </xf>
    <xf numFmtId="0" fontId="22" fillId="5" borderId="12" xfId="0" applyFont="1" applyFill="1" applyBorder="1" applyAlignment="1" applyProtection="1">
      <alignment horizontal="center" vertical="center" wrapText="1"/>
    </xf>
    <xf numFmtId="0" fontId="22" fillId="7" borderId="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21" fillId="7" borderId="2" xfId="0" applyFont="1" applyFill="1" applyBorder="1" applyAlignment="1" applyProtection="1">
      <alignment horizontal="center" vertical="center" wrapText="1"/>
    </xf>
    <xf numFmtId="0" fontId="21" fillId="7" borderId="3" xfId="0" applyFont="1" applyFill="1" applyBorder="1" applyAlignment="1" applyProtection="1">
      <alignment horizontal="center" vertical="center" wrapText="1"/>
    </xf>
    <xf numFmtId="0" fontId="21" fillId="7" borderId="4" xfId="0" applyFont="1" applyFill="1" applyBorder="1" applyAlignment="1" applyProtection="1">
      <alignment horizontal="center" vertical="center" wrapText="1"/>
    </xf>
    <xf numFmtId="0" fontId="22" fillId="7" borderId="2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21" fillId="7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22" fillId="4" borderId="0" xfId="0" applyFont="1" applyFill="1" applyBorder="1" applyAlignment="1" applyProtection="1">
      <alignment horizontal="right" vertical="center" wrapText="1"/>
    </xf>
    <xf numFmtId="176" fontId="2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39" fillId="5" borderId="2" xfId="0" applyFont="1" applyFill="1" applyBorder="1" applyAlignment="1" applyProtection="1">
      <alignment horizontal="center" vertical="center"/>
      <protection locked="0"/>
    </xf>
    <xf numFmtId="0" fontId="39" fillId="5" borderId="3" xfId="0" applyFont="1" applyFill="1" applyBorder="1" applyAlignment="1" applyProtection="1">
      <alignment horizontal="center" vertical="center"/>
      <protection locked="0"/>
    </xf>
    <xf numFmtId="0" fontId="39" fillId="5" borderId="4" xfId="0" applyFont="1" applyFill="1" applyBorder="1" applyAlignment="1" applyProtection="1">
      <alignment horizontal="center" vertical="center"/>
      <protection locked="0"/>
    </xf>
    <xf numFmtId="0" fontId="20" fillId="6" borderId="2" xfId="0" applyFont="1" applyFill="1" applyBorder="1" applyAlignment="1" applyProtection="1">
      <alignment horizontal="left" vertical="center" wrapText="1"/>
    </xf>
    <xf numFmtId="0" fontId="20" fillId="6" borderId="3" xfId="0" applyFont="1" applyFill="1" applyBorder="1" applyAlignment="1" applyProtection="1">
      <alignment horizontal="left" vertical="center" wrapText="1"/>
    </xf>
    <xf numFmtId="0" fontId="20" fillId="6" borderId="4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Border="1" applyAlignment="1" applyProtection="1">
      <alignment horizontal="center" vertical="center" wrapText="1"/>
    </xf>
    <xf numFmtId="0" fontId="30" fillId="4" borderId="0" xfId="0" applyFont="1" applyFill="1" applyAlignment="1" applyProtection="1">
      <alignment horizontal="center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22" fillId="4" borderId="0" xfId="0" applyFont="1" applyFill="1" applyBorder="1" applyAlignment="1" applyProtection="1">
      <alignment horizontal="center" vertical="center" wrapText="1"/>
    </xf>
    <xf numFmtId="0" fontId="39" fillId="5" borderId="2" xfId="0" applyFont="1" applyFill="1" applyBorder="1" applyAlignment="1" applyProtection="1">
      <alignment horizontal="center" vertical="center" wrapText="1"/>
    </xf>
    <xf numFmtId="0" fontId="39" fillId="5" borderId="3" xfId="0" applyFont="1" applyFill="1" applyBorder="1" applyAlignment="1" applyProtection="1">
      <alignment horizontal="center" vertical="center" wrapText="1"/>
    </xf>
    <xf numFmtId="0" fontId="39" fillId="5" borderId="4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</xf>
    <xf numFmtId="0" fontId="27" fillId="4" borderId="0" xfId="0" applyFont="1" applyFill="1" applyAlignment="1" applyProtection="1">
      <alignment horizontal="center" vertical="center" wrapText="1"/>
    </xf>
    <xf numFmtId="0" fontId="31" fillId="4" borderId="0" xfId="0" applyFont="1" applyFill="1" applyAlignment="1" applyProtection="1">
      <alignment horizontal="center" vertical="center" wrapText="1"/>
    </xf>
    <xf numFmtId="0" fontId="31" fillId="4" borderId="0" xfId="0" quotePrefix="1" applyFont="1" applyFill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14" fontId="9" fillId="5" borderId="2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3" xfId="14" applyFont="1" applyFill="1" applyBorder="1" applyAlignment="1" applyProtection="1">
      <alignment horizontal="center" vertical="center" wrapText="1"/>
      <protection locked="0"/>
    </xf>
    <xf numFmtId="0" fontId="20" fillId="7" borderId="2" xfId="0" applyFont="1" applyFill="1" applyBorder="1" applyAlignment="1" applyProtection="1">
      <alignment horizontal="center" vertical="center" wrapText="1"/>
    </xf>
    <xf numFmtId="0" fontId="20" fillId="7" borderId="4" xfId="0" applyFont="1" applyFill="1" applyBorder="1" applyAlignment="1" applyProtection="1">
      <alignment horizontal="center" vertical="center" wrapText="1"/>
    </xf>
    <xf numFmtId="0" fontId="35" fillId="0" borderId="2" xfId="0" applyFont="1" applyFill="1" applyBorder="1" applyAlignment="1" applyProtection="1">
      <alignment horizontal="center" vertical="center" wrapText="1"/>
    </xf>
    <xf numFmtId="0" fontId="35" fillId="0" borderId="3" xfId="0" applyFont="1" applyFill="1" applyBorder="1" applyAlignment="1" applyProtection="1">
      <alignment horizontal="center" vertical="center" wrapText="1"/>
    </xf>
    <xf numFmtId="0" fontId="35" fillId="0" borderId="4" xfId="0" applyFont="1" applyFill="1" applyBorder="1" applyAlignment="1" applyProtection="1">
      <alignment horizontal="center" vertical="center" wrapText="1"/>
    </xf>
    <xf numFmtId="0" fontId="12" fillId="0" borderId="0" xfId="15" quotePrefix="1" applyFont="1" applyAlignment="1" applyProtection="1">
      <alignment horizontal="center" vertical="center"/>
    </xf>
  </cellXfs>
  <cellStyles count="17">
    <cellStyle name="표준" xfId="0" builtinId="0"/>
    <cellStyle name="표준 10" xfId="1"/>
    <cellStyle name="표준 11" xfId="2"/>
    <cellStyle name="표준 12" xfId="3"/>
    <cellStyle name="표준 13" xfId="4"/>
    <cellStyle name="표준 15" xfId="5"/>
    <cellStyle name="표준 2" xfId="6"/>
    <cellStyle name="표준 3" xfId="7"/>
    <cellStyle name="표준 4" xfId="8"/>
    <cellStyle name="표준 5" xfId="9"/>
    <cellStyle name="표준 6" xfId="15"/>
    <cellStyle name="표준 7" xfId="10"/>
    <cellStyle name="표준 8" xfId="11"/>
    <cellStyle name="표준 9" xfId="12"/>
    <cellStyle name="표준_취합" xfId="13"/>
    <cellStyle name="하이퍼링크" xfId="14" builtinId="8"/>
    <cellStyle name="하이퍼링크 2" xfId="1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@kalis.or.k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2:U66"/>
  <sheetViews>
    <sheetView tabSelected="1" view="pageBreakPreview" zoomScale="145" zoomScaleNormal="145" zoomScaleSheetLayoutView="145" workbookViewId="0">
      <selection activeCell="A2" sqref="A2:S2"/>
    </sheetView>
  </sheetViews>
  <sheetFormatPr defaultColWidth="9" defaultRowHeight="13.5" x14ac:dyDescent="0.3"/>
  <cols>
    <col min="1" max="1" width="7.5" style="9" customWidth="1"/>
    <col min="2" max="2" width="5" style="9" customWidth="1"/>
    <col min="3" max="3" width="7.5" style="9" customWidth="1"/>
    <col min="4" max="4" width="6.125" style="9" customWidth="1"/>
    <col min="5" max="5" width="5.25" style="9" customWidth="1"/>
    <col min="6" max="6" width="8.5" style="9" customWidth="1"/>
    <col min="7" max="7" width="2" style="9" customWidth="1"/>
    <col min="8" max="8" width="4.375" style="9" customWidth="1"/>
    <col min="9" max="9" width="8.5" style="9" customWidth="1"/>
    <col min="10" max="11" width="4.625" style="9" customWidth="1"/>
    <col min="12" max="13" width="4" style="9" customWidth="1"/>
    <col min="14" max="14" width="4.375" style="9" customWidth="1"/>
    <col min="15" max="15" width="6" style="9" customWidth="1"/>
    <col min="16" max="19" width="4" style="9" customWidth="1"/>
    <col min="20" max="20" width="9" style="9" customWidth="1"/>
    <col min="21" max="16384" width="9" style="9"/>
  </cols>
  <sheetData>
    <row r="2" spans="1:19" s="22" customFormat="1" ht="19.5" customHeight="1" x14ac:dyDescent="0.3">
      <c r="A2" s="110" t="s">
        <v>74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s="22" customFormat="1" ht="24" customHeight="1" x14ac:dyDescent="0.3">
      <c r="A3" s="111" t="s">
        <v>130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s="22" customFormat="1" ht="9.75" customHeight="1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s="33" customFormat="1" ht="18.75" customHeight="1" x14ac:dyDescent="0.3">
      <c r="A5" s="30" t="s">
        <v>71</v>
      </c>
      <c r="B5" s="31" t="s">
        <v>70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s="23" customFormat="1" ht="30.75" customHeight="1" x14ac:dyDescent="0.3">
      <c r="A6" s="119" t="s">
        <v>136</v>
      </c>
      <c r="B6" s="120"/>
      <c r="C6" s="36" t="s">
        <v>127</v>
      </c>
      <c r="D6" s="119" t="s">
        <v>110</v>
      </c>
      <c r="E6" s="120"/>
      <c r="F6" s="121" t="s">
        <v>134</v>
      </c>
      <c r="G6" s="122"/>
      <c r="H6" s="122"/>
      <c r="I6" s="123"/>
      <c r="J6" s="79" t="s">
        <v>79</v>
      </c>
      <c r="K6" s="81"/>
      <c r="L6" s="92" t="s">
        <v>127</v>
      </c>
      <c r="M6" s="93"/>
      <c r="N6" s="93"/>
      <c r="O6" s="94"/>
      <c r="P6" s="68" t="s">
        <v>65</v>
      </c>
      <c r="Q6" s="69"/>
      <c r="R6" s="69"/>
      <c r="S6" s="70"/>
    </row>
    <row r="7" spans="1:19" s="23" customFormat="1" ht="18" customHeight="1" x14ac:dyDescent="0.3">
      <c r="A7" s="95" t="s">
        <v>80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P7" s="71"/>
      <c r="Q7" s="72"/>
      <c r="R7" s="72"/>
      <c r="S7" s="73"/>
    </row>
    <row r="8" spans="1:19" s="23" customFormat="1" ht="18" customHeight="1" x14ac:dyDescent="0.3">
      <c r="A8" s="79" t="s">
        <v>81</v>
      </c>
      <c r="B8" s="80"/>
      <c r="C8" s="81"/>
      <c r="D8" s="64" t="s">
        <v>22</v>
      </c>
      <c r="E8" s="66"/>
      <c r="F8" s="37" t="s">
        <v>51</v>
      </c>
      <c r="G8" s="38"/>
      <c r="H8" s="38"/>
      <c r="I8" s="39"/>
      <c r="J8" s="64" t="s">
        <v>67</v>
      </c>
      <c r="K8" s="66"/>
      <c r="L8" s="112" t="s">
        <v>68</v>
      </c>
      <c r="M8" s="113"/>
      <c r="N8" s="113"/>
      <c r="O8" s="114"/>
      <c r="P8" s="71"/>
      <c r="Q8" s="72"/>
      <c r="R8" s="72"/>
      <c r="S8" s="73"/>
    </row>
    <row r="9" spans="1:19" s="23" customFormat="1" ht="18" customHeight="1" x14ac:dyDescent="0.3">
      <c r="A9" s="79" t="s">
        <v>82</v>
      </c>
      <c r="B9" s="80"/>
      <c r="C9" s="81"/>
      <c r="D9" s="64" t="s">
        <v>56</v>
      </c>
      <c r="E9" s="66"/>
      <c r="F9" s="115" t="s">
        <v>120</v>
      </c>
      <c r="G9" s="116"/>
      <c r="H9" s="116"/>
      <c r="I9" s="117"/>
      <c r="J9" s="82" t="s">
        <v>52</v>
      </c>
      <c r="K9" s="83"/>
      <c r="L9" s="115" t="s">
        <v>53</v>
      </c>
      <c r="M9" s="116"/>
      <c r="N9" s="116"/>
      <c r="O9" s="117"/>
      <c r="P9" s="71"/>
      <c r="Q9" s="72"/>
      <c r="R9" s="72"/>
      <c r="S9" s="73"/>
    </row>
    <row r="10" spans="1:19" s="23" customFormat="1" ht="18" customHeight="1" x14ac:dyDescent="0.3">
      <c r="A10" s="55" t="s">
        <v>83</v>
      </c>
      <c r="B10" s="56"/>
      <c r="C10" s="57"/>
      <c r="D10" s="49" t="s">
        <v>57</v>
      </c>
      <c r="E10" s="49"/>
      <c r="F10" s="51" t="s">
        <v>24</v>
      </c>
      <c r="G10" s="51"/>
      <c r="H10" s="51"/>
      <c r="I10" s="51"/>
      <c r="J10" s="49" t="s">
        <v>58</v>
      </c>
      <c r="K10" s="49"/>
      <c r="L10" s="84" t="s">
        <v>84</v>
      </c>
      <c r="M10" s="85"/>
      <c r="N10" s="85"/>
      <c r="O10" s="86"/>
      <c r="P10" s="71"/>
      <c r="Q10" s="72"/>
      <c r="R10" s="72"/>
      <c r="S10" s="73"/>
    </row>
    <row r="11" spans="1:19" s="23" customFormat="1" ht="18" customHeight="1" x14ac:dyDescent="0.3">
      <c r="A11" s="61"/>
      <c r="B11" s="62"/>
      <c r="C11" s="63"/>
      <c r="D11" s="49" t="s">
        <v>23</v>
      </c>
      <c r="E11" s="49"/>
      <c r="F11" s="51" t="s">
        <v>135</v>
      </c>
      <c r="G11" s="51"/>
      <c r="H11" s="51"/>
      <c r="I11" s="51"/>
      <c r="J11" s="82" t="s">
        <v>35</v>
      </c>
      <c r="K11" s="83"/>
      <c r="L11" s="118" t="s">
        <v>122</v>
      </c>
      <c r="M11" s="38"/>
      <c r="N11" s="38"/>
      <c r="O11" s="39"/>
      <c r="P11" s="71"/>
      <c r="Q11" s="72"/>
      <c r="R11" s="72"/>
      <c r="S11" s="73"/>
    </row>
    <row r="12" spans="1:19" s="23" customFormat="1" ht="18" customHeight="1" x14ac:dyDescent="0.3">
      <c r="A12" s="79" t="s">
        <v>85</v>
      </c>
      <c r="B12" s="80"/>
      <c r="C12" s="81"/>
      <c r="D12" s="82" t="s">
        <v>86</v>
      </c>
      <c r="E12" s="83"/>
      <c r="F12" s="38" t="s">
        <v>119</v>
      </c>
      <c r="G12" s="38"/>
      <c r="H12" s="38"/>
      <c r="I12" s="39"/>
      <c r="J12" s="82" t="s">
        <v>28</v>
      </c>
      <c r="K12" s="83"/>
      <c r="L12" s="112">
        <v>52852</v>
      </c>
      <c r="M12" s="113"/>
      <c r="N12" s="113"/>
      <c r="O12" s="114"/>
      <c r="P12" s="74"/>
      <c r="Q12" s="75"/>
      <c r="R12" s="75"/>
      <c r="S12" s="76"/>
    </row>
    <row r="13" spans="1:19" s="23" customFormat="1" ht="18" customHeight="1" x14ac:dyDescent="0.3">
      <c r="A13" s="52" t="s">
        <v>123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</row>
    <row r="14" spans="1:19" s="23" customFormat="1" ht="18" customHeight="1" x14ac:dyDescent="0.3">
      <c r="A14" s="79" t="s">
        <v>87</v>
      </c>
      <c r="B14" s="80"/>
      <c r="C14" s="81"/>
      <c r="D14" s="103" t="s">
        <v>127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</row>
    <row r="15" spans="1:19" s="23" customFormat="1" ht="18" customHeight="1" x14ac:dyDescent="0.3">
      <c r="A15" s="55" t="s">
        <v>88</v>
      </c>
      <c r="B15" s="56"/>
      <c r="C15" s="57"/>
      <c r="D15" s="64" t="s">
        <v>25</v>
      </c>
      <c r="E15" s="66"/>
      <c r="F15" s="37" t="s">
        <v>47</v>
      </c>
      <c r="G15" s="38"/>
      <c r="H15" s="38"/>
      <c r="I15" s="39"/>
      <c r="J15" s="64" t="s">
        <v>26</v>
      </c>
      <c r="K15" s="66"/>
      <c r="L15" s="106" t="s">
        <v>55</v>
      </c>
      <c r="M15" s="107"/>
      <c r="N15" s="107"/>
      <c r="O15" s="107"/>
      <c r="P15" s="107"/>
      <c r="Q15" s="107"/>
      <c r="R15" s="107"/>
      <c r="S15" s="108"/>
    </row>
    <row r="16" spans="1:19" s="23" customFormat="1" ht="28.5" customHeight="1" x14ac:dyDescent="0.3">
      <c r="A16" s="58"/>
      <c r="B16" s="59"/>
      <c r="C16" s="60"/>
      <c r="D16" s="64" t="s">
        <v>64</v>
      </c>
      <c r="E16" s="66"/>
      <c r="F16" s="37" t="s">
        <v>50</v>
      </c>
      <c r="G16" s="38"/>
      <c r="H16" s="38"/>
      <c r="I16" s="39"/>
      <c r="J16" s="64" t="s">
        <v>89</v>
      </c>
      <c r="K16" s="66"/>
      <c r="L16" s="37" t="s">
        <v>90</v>
      </c>
      <c r="M16" s="38"/>
      <c r="N16" s="38"/>
      <c r="O16" s="38"/>
      <c r="P16" s="38"/>
      <c r="Q16" s="38"/>
      <c r="R16" s="38"/>
      <c r="S16" s="39"/>
    </row>
    <row r="17" spans="1:21" s="23" customFormat="1" ht="18" customHeight="1" x14ac:dyDescent="0.3">
      <c r="A17" s="58"/>
      <c r="B17" s="59"/>
      <c r="C17" s="60"/>
      <c r="D17" s="77" t="s">
        <v>27</v>
      </c>
      <c r="E17" s="78"/>
      <c r="F17" s="37" t="s">
        <v>49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</row>
    <row r="18" spans="1:21" s="23" customFormat="1" ht="18" customHeight="1" x14ac:dyDescent="0.3">
      <c r="A18" s="61"/>
      <c r="B18" s="62"/>
      <c r="C18" s="63"/>
      <c r="D18" s="77" t="s">
        <v>91</v>
      </c>
      <c r="E18" s="78"/>
      <c r="F18" s="37" t="s">
        <v>92</v>
      </c>
      <c r="G18" s="38"/>
      <c r="H18" s="38"/>
      <c r="I18" s="38"/>
      <c r="J18" s="67" t="s">
        <v>131</v>
      </c>
      <c r="K18" s="67"/>
      <c r="L18" s="37" t="s">
        <v>132</v>
      </c>
      <c r="M18" s="38"/>
      <c r="N18" s="38"/>
      <c r="O18" s="38"/>
      <c r="P18" s="38"/>
      <c r="Q18" s="38"/>
      <c r="R18" s="38"/>
      <c r="S18" s="39"/>
    </row>
    <row r="19" spans="1:21" s="23" customFormat="1" ht="18" customHeight="1" x14ac:dyDescent="0.3">
      <c r="A19" s="52" t="s">
        <v>93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4"/>
    </row>
    <row r="20" spans="1:21" s="23" customFormat="1" ht="17.25" customHeight="1" x14ac:dyDescent="0.3">
      <c r="A20" s="55" t="s">
        <v>124</v>
      </c>
      <c r="B20" s="56"/>
      <c r="C20" s="57"/>
      <c r="D20" s="49" t="s">
        <v>33</v>
      </c>
      <c r="E20" s="49"/>
      <c r="F20" s="49" t="s">
        <v>31</v>
      </c>
      <c r="G20" s="49"/>
      <c r="H20" s="49"/>
      <c r="I20" s="49" t="s">
        <v>32</v>
      </c>
      <c r="J20" s="49"/>
      <c r="K20" s="49"/>
      <c r="L20" s="49"/>
      <c r="M20" s="49"/>
      <c r="N20" s="49" t="s">
        <v>94</v>
      </c>
      <c r="O20" s="49"/>
      <c r="P20" s="49"/>
      <c r="Q20" s="49"/>
      <c r="R20" s="49" t="s">
        <v>34</v>
      </c>
      <c r="S20" s="49"/>
      <c r="T20" s="24"/>
      <c r="U20" s="24"/>
    </row>
    <row r="21" spans="1:21" s="23" customFormat="1" ht="17.25" customHeight="1" x14ac:dyDescent="0.3">
      <c r="A21" s="58"/>
      <c r="B21" s="59"/>
      <c r="C21" s="60"/>
      <c r="D21" s="47" t="s">
        <v>127</v>
      </c>
      <c r="E21" s="47"/>
      <c r="F21" s="50" t="s">
        <v>72</v>
      </c>
      <c r="G21" s="50"/>
      <c r="H21" s="50"/>
      <c r="I21" s="51" t="s">
        <v>73</v>
      </c>
      <c r="J21" s="51"/>
      <c r="K21" s="51"/>
      <c r="L21" s="51"/>
      <c r="M21" s="51"/>
      <c r="N21" s="51" t="s">
        <v>69</v>
      </c>
      <c r="O21" s="51"/>
      <c r="P21" s="51"/>
      <c r="Q21" s="51"/>
      <c r="R21" s="43" t="s">
        <v>127</v>
      </c>
      <c r="S21" s="45"/>
      <c r="T21" s="24"/>
      <c r="U21" s="24"/>
    </row>
    <row r="22" spans="1:21" s="23" customFormat="1" ht="17.25" customHeight="1" x14ac:dyDescent="0.3">
      <c r="A22" s="58"/>
      <c r="B22" s="59"/>
      <c r="C22" s="60"/>
      <c r="D22" s="88"/>
      <c r="E22" s="88"/>
      <c r="F22" s="50" t="s">
        <v>72</v>
      </c>
      <c r="G22" s="50"/>
      <c r="H22" s="50"/>
      <c r="I22" s="51" t="s">
        <v>73</v>
      </c>
      <c r="J22" s="51"/>
      <c r="K22" s="51"/>
      <c r="L22" s="51"/>
      <c r="M22" s="51"/>
      <c r="N22" s="51" t="s">
        <v>69</v>
      </c>
      <c r="O22" s="51"/>
      <c r="P22" s="51"/>
      <c r="Q22" s="51"/>
      <c r="R22" s="37"/>
      <c r="S22" s="39"/>
      <c r="T22" s="24"/>
      <c r="U22" s="24"/>
    </row>
    <row r="23" spans="1:21" s="23" customFormat="1" ht="17.25" customHeight="1" x14ac:dyDescent="0.3">
      <c r="A23" s="61"/>
      <c r="B23" s="62"/>
      <c r="C23" s="63"/>
      <c r="D23" s="88"/>
      <c r="E23" s="88"/>
      <c r="F23" s="50" t="s">
        <v>72</v>
      </c>
      <c r="G23" s="50"/>
      <c r="H23" s="50"/>
      <c r="I23" s="51" t="s">
        <v>73</v>
      </c>
      <c r="J23" s="51"/>
      <c r="K23" s="51"/>
      <c r="L23" s="51"/>
      <c r="M23" s="51"/>
      <c r="N23" s="51" t="s">
        <v>69</v>
      </c>
      <c r="O23" s="51"/>
      <c r="P23" s="51"/>
      <c r="Q23" s="51"/>
      <c r="R23" s="37"/>
      <c r="S23" s="39"/>
      <c r="T23" s="24"/>
      <c r="U23" s="24"/>
    </row>
    <row r="24" spans="1:21" s="23" customFormat="1" ht="18" customHeight="1" x14ac:dyDescent="0.3">
      <c r="A24" s="52" t="s">
        <v>95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24"/>
      <c r="U24" s="24"/>
    </row>
    <row r="25" spans="1:21" s="23" customFormat="1" ht="17.25" customHeight="1" x14ac:dyDescent="0.3">
      <c r="A25" s="55" t="s">
        <v>121</v>
      </c>
      <c r="B25" s="56"/>
      <c r="C25" s="57"/>
      <c r="D25" s="64" t="s">
        <v>137</v>
      </c>
      <c r="E25" s="65"/>
      <c r="F25" s="66"/>
      <c r="G25" s="64" t="s">
        <v>76</v>
      </c>
      <c r="H25" s="65"/>
      <c r="I25" s="65"/>
      <c r="J25" s="66"/>
      <c r="K25" s="64" t="s">
        <v>75</v>
      </c>
      <c r="L25" s="65"/>
      <c r="M25" s="65"/>
      <c r="N25" s="65"/>
      <c r="O25" s="65"/>
      <c r="P25" s="65"/>
      <c r="Q25" s="65"/>
      <c r="R25" s="65"/>
      <c r="S25" s="66"/>
    </row>
    <row r="26" spans="1:21" s="23" customFormat="1" ht="17.25" customHeight="1" x14ac:dyDescent="0.3">
      <c r="A26" s="58"/>
      <c r="B26" s="59"/>
      <c r="C26" s="60"/>
      <c r="D26" s="40" t="s">
        <v>72</v>
      </c>
      <c r="E26" s="41"/>
      <c r="F26" s="42"/>
      <c r="G26" s="37" t="s">
        <v>45</v>
      </c>
      <c r="H26" s="38"/>
      <c r="I26" s="38"/>
      <c r="J26" s="39"/>
      <c r="K26" s="37" t="s">
        <v>46</v>
      </c>
      <c r="L26" s="38"/>
      <c r="M26" s="38"/>
      <c r="N26" s="38"/>
      <c r="O26" s="38"/>
      <c r="P26" s="38"/>
      <c r="Q26" s="38"/>
      <c r="R26" s="38"/>
      <c r="S26" s="39"/>
    </row>
    <row r="27" spans="1:21" s="23" customFormat="1" ht="17.25" customHeight="1" x14ac:dyDescent="0.3">
      <c r="A27" s="58"/>
      <c r="B27" s="59"/>
      <c r="C27" s="60"/>
      <c r="D27" s="40"/>
      <c r="E27" s="41"/>
      <c r="F27" s="42"/>
      <c r="G27" s="43"/>
      <c r="H27" s="44"/>
      <c r="I27" s="44"/>
      <c r="J27" s="45"/>
      <c r="K27" s="43"/>
      <c r="L27" s="44"/>
      <c r="M27" s="44"/>
      <c r="N27" s="44"/>
      <c r="O27" s="44"/>
      <c r="P27" s="44"/>
      <c r="Q27" s="44"/>
      <c r="R27" s="44"/>
      <c r="S27" s="45"/>
    </row>
    <row r="28" spans="1:21" s="23" customFormat="1" ht="17.25" customHeight="1" x14ac:dyDescent="0.3">
      <c r="A28" s="61"/>
      <c r="B28" s="62"/>
      <c r="C28" s="63"/>
      <c r="D28" s="40"/>
      <c r="E28" s="41"/>
      <c r="F28" s="42"/>
      <c r="G28" s="43"/>
      <c r="H28" s="44"/>
      <c r="I28" s="44"/>
      <c r="J28" s="45"/>
      <c r="K28" s="43"/>
      <c r="L28" s="44"/>
      <c r="M28" s="44"/>
      <c r="N28" s="44"/>
      <c r="O28" s="44"/>
      <c r="P28" s="44"/>
      <c r="Q28" s="44"/>
      <c r="R28" s="44"/>
      <c r="S28" s="45"/>
    </row>
    <row r="29" spans="1:21" s="23" customFormat="1" ht="18" customHeight="1" x14ac:dyDescent="0.3">
      <c r="A29" s="52" t="s">
        <v>96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4"/>
    </row>
    <row r="30" spans="1:21" s="23" customFormat="1" ht="18" customHeight="1" x14ac:dyDescent="0.3">
      <c r="A30" s="87" t="s">
        <v>128</v>
      </c>
      <c r="B30" s="56"/>
      <c r="C30" s="57"/>
      <c r="D30" s="49" t="s">
        <v>62</v>
      </c>
      <c r="E30" s="49"/>
      <c r="F30" s="49" t="s">
        <v>63</v>
      </c>
      <c r="G30" s="49"/>
      <c r="H30" s="49"/>
      <c r="I30" s="49" t="s">
        <v>138</v>
      </c>
      <c r="J30" s="49"/>
      <c r="K30" s="49" t="s">
        <v>97</v>
      </c>
      <c r="L30" s="49"/>
      <c r="M30" s="49"/>
      <c r="N30" s="49" t="s">
        <v>64</v>
      </c>
      <c r="O30" s="49"/>
      <c r="P30" s="49" t="s">
        <v>98</v>
      </c>
      <c r="Q30" s="49"/>
      <c r="R30" s="49"/>
      <c r="S30" s="49"/>
    </row>
    <row r="31" spans="1:21" s="23" customFormat="1" ht="16.5" customHeight="1" x14ac:dyDescent="0.3">
      <c r="A31" s="58"/>
      <c r="B31" s="59"/>
      <c r="C31" s="60"/>
      <c r="D31" s="48" t="s">
        <v>72</v>
      </c>
      <c r="E31" s="48"/>
      <c r="F31" s="48" t="s">
        <v>118</v>
      </c>
      <c r="G31" s="48"/>
      <c r="H31" s="48"/>
      <c r="I31" s="88">
        <v>0</v>
      </c>
      <c r="J31" s="88"/>
      <c r="K31" s="88" t="s">
        <v>60</v>
      </c>
      <c r="L31" s="88"/>
      <c r="M31" s="88"/>
      <c r="N31" s="88" t="s">
        <v>54</v>
      </c>
      <c r="O31" s="88"/>
      <c r="P31" s="88" t="s">
        <v>59</v>
      </c>
      <c r="Q31" s="88"/>
      <c r="R31" s="88"/>
      <c r="S31" s="88"/>
    </row>
    <row r="32" spans="1:21" s="23" customFormat="1" ht="16.5" customHeight="1" x14ac:dyDescent="0.3">
      <c r="A32" s="58"/>
      <c r="B32" s="59"/>
      <c r="C32" s="60"/>
      <c r="D32" s="48" t="s">
        <v>72</v>
      </c>
      <c r="E32" s="48"/>
      <c r="F32" s="48" t="s">
        <v>72</v>
      </c>
      <c r="G32" s="48"/>
      <c r="H32" s="48"/>
      <c r="I32" s="88">
        <v>0</v>
      </c>
      <c r="J32" s="88"/>
      <c r="K32" s="88" t="s">
        <v>60</v>
      </c>
      <c r="L32" s="88"/>
      <c r="M32" s="88"/>
      <c r="N32" s="88" t="s">
        <v>54</v>
      </c>
      <c r="O32" s="88"/>
      <c r="P32" s="88" t="s">
        <v>59</v>
      </c>
      <c r="Q32" s="88"/>
      <c r="R32" s="88"/>
      <c r="S32" s="88"/>
    </row>
    <row r="33" spans="1:19" s="23" customFormat="1" ht="16.5" customHeight="1" x14ac:dyDescent="0.3">
      <c r="A33" s="58"/>
      <c r="B33" s="59"/>
      <c r="C33" s="60"/>
      <c r="D33" s="46"/>
      <c r="E33" s="46"/>
      <c r="F33" s="46"/>
      <c r="G33" s="46"/>
      <c r="H33" s="46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  <row r="34" spans="1:19" s="23" customFormat="1" ht="16.5" customHeight="1" x14ac:dyDescent="0.3">
      <c r="A34" s="58"/>
      <c r="B34" s="59"/>
      <c r="C34" s="60"/>
      <c r="D34" s="46"/>
      <c r="E34" s="46"/>
      <c r="F34" s="46"/>
      <c r="G34" s="46"/>
      <c r="H34" s="46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  <row r="35" spans="1:19" s="23" customFormat="1" ht="16.5" customHeight="1" x14ac:dyDescent="0.3">
      <c r="A35" s="58"/>
      <c r="B35" s="59"/>
      <c r="C35" s="60"/>
      <c r="D35" s="46"/>
      <c r="E35" s="46"/>
      <c r="F35" s="46"/>
      <c r="G35" s="46"/>
      <c r="H35" s="46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  <row r="36" spans="1:19" s="23" customFormat="1" ht="18" customHeight="1" x14ac:dyDescent="0.3">
      <c r="A36" s="87" t="s">
        <v>139</v>
      </c>
      <c r="B36" s="87"/>
      <c r="C36" s="87"/>
      <c r="D36" s="49" t="s">
        <v>29</v>
      </c>
      <c r="E36" s="49"/>
      <c r="F36" s="49"/>
      <c r="G36" s="49"/>
      <c r="H36" s="49"/>
      <c r="I36" s="49" t="s">
        <v>66</v>
      </c>
      <c r="J36" s="49"/>
      <c r="K36" s="49"/>
      <c r="L36" s="49"/>
      <c r="M36" s="49"/>
      <c r="N36" s="49" t="s">
        <v>30</v>
      </c>
      <c r="O36" s="49"/>
      <c r="P36" s="49"/>
      <c r="Q36" s="49"/>
      <c r="R36" s="49"/>
      <c r="S36" s="49"/>
    </row>
    <row r="37" spans="1:19" s="23" customFormat="1" ht="18" customHeight="1" x14ac:dyDescent="0.3">
      <c r="A37" s="87"/>
      <c r="B37" s="87"/>
      <c r="C37" s="87"/>
      <c r="D37" s="50" t="s">
        <v>72</v>
      </c>
      <c r="E37" s="50"/>
      <c r="F37" s="50"/>
      <c r="G37" s="50"/>
      <c r="H37" s="50"/>
      <c r="I37" s="51" t="s">
        <v>48</v>
      </c>
      <c r="J37" s="51"/>
      <c r="K37" s="51"/>
      <c r="L37" s="51"/>
      <c r="M37" s="51"/>
      <c r="N37" s="51" t="s">
        <v>125</v>
      </c>
      <c r="O37" s="51"/>
      <c r="P37" s="51"/>
      <c r="Q37" s="51"/>
      <c r="R37" s="51"/>
      <c r="S37" s="51"/>
    </row>
    <row r="38" spans="1:19" s="23" customFormat="1" ht="18" customHeight="1" x14ac:dyDescent="0.3">
      <c r="A38" s="87"/>
      <c r="B38" s="87"/>
      <c r="C38" s="87"/>
      <c r="D38" s="50" t="s">
        <v>72</v>
      </c>
      <c r="E38" s="50"/>
      <c r="F38" s="50"/>
      <c r="G38" s="50"/>
      <c r="H38" s="50"/>
      <c r="I38" s="51" t="s">
        <v>117</v>
      </c>
      <c r="J38" s="51"/>
      <c r="K38" s="51"/>
      <c r="L38" s="51"/>
      <c r="M38" s="51"/>
      <c r="N38" s="51" t="s">
        <v>125</v>
      </c>
      <c r="O38" s="51"/>
      <c r="P38" s="51"/>
      <c r="Q38" s="51"/>
      <c r="R38" s="51"/>
      <c r="S38" s="51"/>
    </row>
    <row r="39" spans="1:19" s="23" customFormat="1" ht="18" customHeight="1" x14ac:dyDescent="0.3">
      <c r="A39" s="87"/>
      <c r="B39" s="87"/>
      <c r="C39" s="87"/>
      <c r="D39" s="90"/>
      <c r="E39" s="90"/>
      <c r="F39" s="90"/>
      <c r="G39" s="90"/>
      <c r="H39" s="90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23" customFormat="1" ht="37.5" customHeight="1" x14ac:dyDescent="0.3">
      <c r="A40" s="101" t="s">
        <v>77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</row>
    <row r="41" spans="1:19" s="23" customFormat="1" ht="6.75" customHeight="1" x14ac:dyDescent="0.3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</row>
    <row r="42" spans="1:19" s="23" customFormat="1" ht="22.5" customHeight="1" x14ac:dyDescent="0.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89" t="s">
        <v>129</v>
      </c>
      <c r="M42" s="89"/>
      <c r="N42" s="89"/>
      <c r="O42" s="26"/>
      <c r="P42" s="27" t="s">
        <v>19</v>
      </c>
      <c r="Q42" s="26"/>
      <c r="R42" s="27" t="s">
        <v>18</v>
      </c>
      <c r="S42" s="27"/>
    </row>
    <row r="43" spans="1:19" s="23" customFormat="1" ht="17.25" customHeight="1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89" t="s">
        <v>20</v>
      </c>
      <c r="M43" s="89"/>
      <c r="N43" s="89"/>
      <c r="O43" s="98" t="str">
        <f>F8</f>
        <v>홍길동</v>
      </c>
      <c r="P43" s="98"/>
      <c r="Q43" s="98"/>
      <c r="R43" s="99" t="s">
        <v>21</v>
      </c>
      <c r="S43" s="99"/>
    </row>
    <row r="44" spans="1:19" s="23" customFormat="1" ht="13.5" customHeight="1" x14ac:dyDescent="0.3">
      <c r="A44" s="28"/>
      <c r="B44" s="28"/>
      <c r="C44" s="28"/>
      <c r="D44" s="28"/>
      <c r="E44" s="28"/>
      <c r="F44" s="28"/>
      <c r="G44" s="28"/>
      <c r="H44" s="28"/>
      <c r="I44" s="109" t="s">
        <v>126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</row>
    <row r="45" spans="1:19" s="23" customFormat="1" ht="4.5" customHeight="1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9"/>
      <c r="N45" s="29"/>
      <c r="O45" s="29"/>
      <c r="P45" s="29"/>
      <c r="Q45" s="29"/>
      <c r="R45" s="29"/>
      <c r="S45" s="29"/>
    </row>
    <row r="46" spans="1:19" s="23" customFormat="1" ht="22.5" customHeight="1" x14ac:dyDescent="0.3">
      <c r="A46" s="100" t="s">
        <v>78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</row>
    <row r="47" spans="1:19" s="23" customFormat="1" ht="14.25" customHeight="1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66" spans="11:11" x14ac:dyDescent="0.3">
      <c r="K66" s="9" t="s">
        <v>61</v>
      </c>
    </row>
  </sheetData>
  <sheetProtection selectLockedCells="1"/>
  <mergeCells count="146">
    <mergeCell ref="J16:K16"/>
    <mergeCell ref="D14:S14"/>
    <mergeCell ref="L15:S15"/>
    <mergeCell ref="L16:S16"/>
    <mergeCell ref="F17:S17"/>
    <mergeCell ref="I44:S44"/>
    <mergeCell ref="A2:S2"/>
    <mergeCell ref="A3:S3"/>
    <mergeCell ref="L12:O12"/>
    <mergeCell ref="F8:I8"/>
    <mergeCell ref="J8:K8"/>
    <mergeCell ref="L8:O8"/>
    <mergeCell ref="A9:C9"/>
    <mergeCell ref="D9:E9"/>
    <mergeCell ref="F9:I9"/>
    <mergeCell ref="J9:K9"/>
    <mergeCell ref="L9:O9"/>
    <mergeCell ref="D8:E8"/>
    <mergeCell ref="A8:C8"/>
    <mergeCell ref="J11:K11"/>
    <mergeCell ref="L11:O11"/>
    <mergeCell ref="A6:B6"/>
    <mergeCell ref="D6:E6"/>
    <mergeCell ref="F6:I6"/>
    <mergeCell ref="J6:K6"/>
    <mergeCell ref="L6:O6"/>
    <mergeCell ref="A7:O7"/>
    <mergeCell ref="L43:N43"/>
    <mergeCell ref="O43:Q43"/>
    <mergeCell ref="R43:S43"/>
    <mergeCell ref="A46:S46"/>
    <mergeCell ref="A40:S40"/>
    <mergeCell ref="A41:S41"/>
    <mergeCell ref="I31:J31"/>
    <mergeCell ref="K31:M31"/>
    <mergeCell ref="N31:O31"/>
    <mergeCell ref="P31:S31"/>
    <mergeCell ref="D32:E32"/>
    <mergeCell ref="F32:H32"/>
    <mergeCell ref="I32:J32"/>
    <mergeCell ref="K32:M32"/>
    <mergeCell ref="N32:O32"/>
    <mergeCell ref="P32:S32"/>
    <mergeCell ref="A30:C35"/>
    <mergeCell ref="D30:E30"/>
    <mergeCell ref="F30:H30"/>
    <mergeCell ref="I30:J30"/>
    <mergeCell ref="K30:M30"/>
    <mergeCell ref="L42:N42"/>
    <mergeCell ref="D38:H38"/>
    <mergeCell ref="I38:M38"/>
    <mergeCell ref="N38:S38"/>
    <mergeCell ref="D39:H39"/>
    <mergeCell ref="I39:M39"/>
    <mergeCell ref="N39:S39"/>
    <mergeCell ref="P33:S33"/>
    <mergeCell ref="F34:H34"/>
    <mergeCell ref="I34:J34"/>
    <mergeCell ref="K34:M34"/>
    <mergeCell ref="F35:H35"/>
    <mergeCell ref="I35:J35"/>
    <mergeCell ref="K35:M35"/>
    <mergeCell ref="R21:S21"/>
    <mergeCell ref="A20:C23"/>
    <mergeCell ref="D22:E22"/>
    <mergeCell ref="F22:H22"/>
    <mergeCell ref="I22:M22"/>
    <mergeCell ref="D20:E20"/>
    <mergeCell ref="F20:H20"/>
    <mergeCell ref="I20:M20"/>
    <mergeCell ref="A19:S19"/>
    <mergeCell ref="A36:C39"/>
    <mergeCell ref="D36:H36"/>
    <mergeCell ref="I36:M36"/>
    <mergeCell ref="N36:S36"/>
    <mergeCell ref="D37:H37"/>
    <mergeCell ref="I37:M37"/>
    <mergeCell ref="N37:S37"/>
    <mergeCell ref="N22:Q22"/>
    <mergeCell ref="R22:S22"/>
    <mergeCell ref="D23:E23"/>
    <mergeCell ref="F23:H23"/>
    <mergeCell ref="I23:M23"/>
    <mergeCell ref="N23:Q23"/>
    <mergeCell ref="R23:S23"/>
    <mergeCell ref="J18:K18"/>
    <mergeCell ref="P6:S12"/>
    <mergeCell ref="A13:S13"/>
    <mergeCell ref="A15:C18"/>
    <mergeCell ref="D18:E18"/>
    <mergeCell ref="F18:I18"/>
    <mergeCell ref="A12:C12"/>
    <mergeCell ref="D12:E12"/>
    <mergeCell ref="J10:K10"/>
    <mergeCell ref="L10:O10"/>
    <mergeCell ref="J12:K12"/>
    <mergeCell ref="F12:I12"/>
    <mergeCell ref="A10:C11"/>
    <mergeCell ref="D10:E10"/>
    <mergeCell ref="D11:E11"/>
    <mergeCell ref="F10:I10"/>
    <mergeCell ref="F11:I11"/>
    <mergeCell ref="D17:E17"/>
    <mergeCell ref="A14:C14"/>
    <mergeCell ref="D15:E15"/>
    <mergeCell ref="F15:I15"/>
    <mergeCell ref="J15:K15"/>
    <mergeCell ref="D16:E16"/>
    <mergeCell ref="F16:I16"/>
    <mergeCell ref="K33:M33"/>
    <mergeCell ref="N33:O33"/>
    <mergeCell ref="A25:C28"/>
    <mergeCell ref="D25:F25"/>
    <mergeCell ref="G25:J25"/>
    <mergeCell ref="K25:S25"/>
    <mergeCell ref="D26:F26"/>
    <mergeCell ref="G26:J26"/>
    <mergeCell ref="K26:S26"/>
    <mergeCell ref="D27:F27"/>
    <mergeCell ref="G27:J27"/>
    <mergeCell ref="K27:S27"/>
    <mergeCell ref="P30:S30"/>
    <mergeCell ref="L18:S18"/>
    <mergeCell ref="D28:F28"/>
    <mergeCell ref="G28:J28"/>
    <mergeCell ref="K28:S28"/>
    <mergeCell ref="D34:E34"/>
    <mergeCell ref="N34:O34"/>
    <mergeCell ref="P34:S34"/>
    <mergeCell ref="D35:E35"/>
    <mergeCell ref="N35:O35"/>
    <mergeCell ref="P35:S35"/>
    <mergeCell ref="D31:E31"/>
    <mergeCell ref="F31:H31"/>
    <mergeCell ref="N30:O30"/>
    <mergeCell ref="N20:Q20"/>
    <mergeCell ref="R20:S20"/>
    <mergeCell ref="D21:E21"/>
    <mergeCell ref="F21:H21"/>
    <mergeCell ref="I21:M21"/>
    <mergeCell ref="N21:Q21"/>
    <mergeCell ref="A24:S24"/>
    <mergeCell ref="A29:S29"/>
    <mergeCell ref="D33:E33"/>
    <mergeCell ref="F33:H33"/>
    <mergeCell ref="I33:J33"/>
  </mergeCells>
  <phoneticPr fontId="2" type="noConversion"/>
  <dataValidations count="7">
    <dataValidation type="list" allowBlank="1" showInputMessage="1" showErrorMessage="1" sqref="D22:E23">
      <formula1>"학사, 석사, 박사, 선택"</formula1>
    </dataValidation>
    <dataValidation type="list" allowBlank="1" showInputMessage="1" showErrorMessage="1" sqref="C6">
      <formula1>"가,나,다,라,마,바,사,선택"</formula1>
    </dataValidation>
    <dataValidation type="list" allowBlank="1" showInputMessage="1" showErrorMessage="1" sqref="R22:S23">
      <formula1>"졸업, 수료,재학중,선택"</formula1>
    </dataValidation>
    <dataValidation type="list" allowBlank="1" showInputMessage="1" showErrorMessage="1" sqref="L6:O6">
      <formula1>"건축시설,도로및교통시설(도로 공항),선택"</formula1>
    </dataValidation>
    <dataValidation type="list" allowBlank="1" showInputMessage="1" showErrorMessage="1" sqref="D14:S14">
      <formula1>"공무원, 공공기관, 연구기관, 학계,기타,선택"</formula1>
    </dataValidation>
    <dataValidation type="list" allowBlank="1" showInputMessage="1" showErrorMessage="1" sqref="R21:S21">
      <formula1>"졸업, 수료,재학중,선택"</formula1>
    </dataValidation>
    <dataValidation type="list" allowBlank="1" showInputMessage="1" showErrorMessage="1" sqref="D21:E21">
      <formula1>"학사, 석사, 박사, 선택"</formula1>
    </dataValidation>
  </dataValidations>
  <hyperlinks>
    <hyperlink ref="L11" r:id="rId1"/>
  </hyperlinks>
  <printOptions horizontalCentered="1"/>
  <pageMargins left="0.23622047244094491" right="0.23622047244094491" top="0.35433070866141736" bottom="0.35433070866141736" header="0.11811023622047245" footer="0.11811023622047245"/>
  <pageSetup paperSize="9" scale="93" fitToHeight="0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"/>
  <sheetViews>
    <sheetView view="pageBreakPreview" zoomScaleNormal="100" zoomScaleSheetLayoutView="100" workbookViewId="0">
      <selection activeCell="D30" sqref="D30"/>
    </sheetView>
  </sheetViews>
  <sheetFormatPr defaultRowHeight="16.5" x14ac:dyDescent="0.3"/>
  <cols>
    <col min="1" max="2" width="14.875" style="10" customWidth="1"/>
    <col min="3" max="3" width="20.5" style="10" customWidth="1"/>
    <col min="4" max="11" width="21.25" style="10" customWidth="1"/>
    <col min="12" max="12" width="22.25" style="10" customWidth="1"/>
    <col min="13" max="14" width="21.25" style="10" customWidth="1"/>
    <col min="15" max="15" width="22.25" style="10" customWidth="1"/>
    <col min="16" max="16" width="26.125" style="10" customWidth="1"/>
    <col min="17" max="17" width="21" style="10" customWidth="1"/>
    <col min="18" max="16384" width="9" style="10"/>
  </cols>
  <sheetData>
    <row r="2" spans="1:17" s="11" customFormat="1" ht="31.5" x14ac:dyDescent="0.3">
      <c r="D2" s="124" t="s">
        <v>141</v>
      </c>
      <c r="E2" s="124"/>
      <c r="F2" s="124"/>
      <c r="G2" s="124"/>
      <c r="H2" s="124"/>
      <c r="I2" s="124"/>
      <c r="J2" s="124"/>
      <c r="K2" s="124"/>
    </row>
    <row r="3" spans="1:17" ht="17.25" thickBot="1" x14ac:dyDescent="0.35">
      <c r="A3" s="16" t="s">
        <v>107</v>
      </c>
      <c r="B3" s="16"/>
      <c r="C3" s="16"/>
      <c r="D3" s="12"/>
      <c r="E3" s="12"/>
      <c r="F3" s="12"/>
      <c r="G3" s="12"/>
      <c r="H3" s="12"/>
      <c r="I3" s="12"/>
      <c r="J3" s="12"/>
      <c r="M3" s="12"/>
      <c r="P3" s="12"/>
    </row>
    <row r="4" spans="1:17" s="11" customFormat="1" ht="37.5" customHeight="1" x14ac:dyDescent="0.3">
      <c r="A4" s="13" t="s">
        <v>108</v>
      </c>
      <c r="B4" s="14" t="s">
        <v>109</v>
      </c>
      <c r="C4" s="17" t="s">
        <v>101</v>
      </c>
      <c r="D4" s="17" t="s">
        <v>99</v>
      </c>
      <c r="E4" s="14" t="s">
        <v>100</v>
      </c>
      <c r="F4" s="14" t="s">
        <v>104</v>
      </c>
      <c r="G4" s="14" t="s">
        <v>105</v>
      </c>
      <c r="H4" s="14" t="s">
        <v>106</v>
      </c>
      <c r="I4" s="14" t="s">
        <v>111</v>
      </c>
      <c r="J4" s="14" t="s">
        <v>102</v>
      </c>
      <c r="K4" s="14" t="s">
        <v>103</v>
      </c>
      <c r="L4" s="14" t="s">
        <v>112</v>
      </c>
      <c r="M4" s="14" t="s">
        <v>113</v>
      </c>
      <c r="N4" s="14" t="s">
        <v>114</v>
      </c>
      <c r="O4" s="14" t="s">
        <v>115</v>
      </c>
      <c r="P4" s="14" t="s">
        <v>116</v>
      </c>
      <c r="Q4" s="14" t="s">
        <v>140</v>
      </c>
    </row>
    <row r="5" spans="1:17" s="15" customFormat="1" ht="39.950000000000003" customHeight="1" x14ac:dyDescent="0.3">
      <c r="A5" s="20" t="str">
        <f>'붙임1. 우수건설기술인 평가위원 신청서(건축)'!C6</f>
        <v>선택</v>
      </c>
      <c r="B5" s="21" t="str">
        <f>'붙임1. 우수건설기술인 평가위원 신청서(건축)'!L6</f>
        <v>선택</v>
      </c>
      <c r="C5" s="21" t="s">
        <v>133</v>
      </c>
      <c r="D5" s="21" t="str">
        <f>'붙임1. 우수건설기술인 평가위원 신청서(건축)'!F8</f>
        <v>홍길동</v>
      </c>
      <c r="E5" s="18" t="str">
        <f>'붙임1. 우수건설기술인 평가위원 신청서(건축)'!F9</f>
        <v>0000-00-00</v>
      </c>
      <c r="F5" s="19" t="str">
        <f>'붙임1. 우수건설기술인 평가위원 신청서(건축)'!F11:I11</f>
        <v>010-0000-0000</v>
      </c>
      <c r="G5" s="19" t="str">
        <f>'붙임1. 우수건설기술인 평가위원 신청서(건축)'!F10</f>
        <v>000-0000-0000</v>
      </c>
      <c r="H5" s="19" t="str">
        <f>'붙임1. 우수건설기술인 평가위원 신청서(건축)'!L11</f>
        <v>000@kalis.or.kr</v>
      </c>
      <c r="I5" s="19" t="str">
        <f>'붙임1. 우수건설기술인 평가위원 신청서(건축)'!F12</f>
        <v>진주시 사들로 123번길</v>
      </c>
      <c r="J5" s="19" t="str">
        <f>'붙임1. 우수건설기술인 평가위원 신청서(건축)'!D14</f>
        <v>선택</v>
      </c>
      <c r="K5" s="19" t="str">
        <f>'붙임1. 우수건설기술인 평가위원 신청서(건축)'!F15</f>
        <v>000대학교</v>
      </c>
      <c r="L5" s="19" t="str">
        <f>'붙임1. 우수건설기술인 평가위원 신청서(건축)'!L15</f>
        <v>00000학과</v>
      </c>
      <c r="M5" s="19" t="str">
        <f>'붙임1. 우수건설기술인 평가위원 신청서(건축)'!F16</f>
        <v>00학과장</v>
      </c>
      <c r="N5" s="19" t="str">
        <f>'붙임1. 우수건설기술인 평가위원 신청서(건축)'!F17</f>
        <v>000업무</v>
      </c>
      <c r="O5" s="19" t="str">
        <f>'붙임1. 우수건설기술인 평가위원 신청서(건축)'!L16</f>
        <v>00년</v>
      </c>
      <c r="P5" s="19" t="str">
        <f>'붙임1. 우수건설기술인 평가위원 신청서(건축)'!F18</f>
        <v>00시 00구 00대로 000학교</v>
      </c>
      <c r="Q5" s="19" t="str">
        <f>'붙임1. 우수건설기술인 평가위원 신청서(건축)'!L18</f>
        <v>건축구조 등</v>
      </c>
    </row>
  </sheetData>
  <mergeCells count="1">
    <mergeCell ref="D2:K2"/>
  </mergeCells>
  <phoneticPr fontId="11" type="noConversion"/>
  <pageMargins left="0.7" right="0.7" top="0.75" bottom="0.75" header="0.3" footer="0.3"/>
  <pageSetup paperSize="9" scale="40" orientation="portrait" verticalDpi="0" r:id="rId1"/>
  <colBreaks count="1" manualBreakCount="1">
    <brk id="9" max="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A2"/>
  <sheetViews>
    <sheetView workbookViewId="0">
      <selection activeCell="F30" sqref="F30"/>
    </sheetView>
  </sheetViews>
  <sheetFormatPr defaultColWidth="9" defaultRowHeight="13.5" x14ac:dyDescent="0.3"/>
  <cols>
    <col min="1" max="1" width="4.75" style="1" bestFit="1" customWidth="1"/>
    <col min="2" max="2" width="8" style="1" bestFit="1" customWidth="1"/>
    <col min="3" max="3" width="4.75" style="1" bestFit="1" customWidth="1"/>
    <col min="4" max="4" width="6.375" style="1" bestFit="1" customWidth="1"/>
    <col min="5" max="5" width="9" style="1"/>
    <col min="6" max="6" width="9.125" style="1" bestFit="1" customWidth="1"/>
    <col min="7" max="7" width="9.625" style="1" bestFit="1" customWidth="1"/>
    <col min="8" max="8" width="14.625" style="1" bestFit="1" customWidth="1"/>
    <col min="9" max="11" width="8" style="1" bestFit="1" customWidth="1"/>
    <col min="12" max="12" width="12.25" style="1" bestFit="1" customWidth="1"/>
    <col min="13" max="13" width="11.75" style="1" bestFit="1" customWidth="1"/>
    <col min="14" max="15" width="13.125" style="1" bestFit="1" customWidth="1"/>
    <col min="16" max="16" width="8.75" style="1" bestFit="1" customWidth="1"/>
    <col min="17" max="17" width="9" style="1" bestFit="1"/>
    <col min="18" max="18" width="11.75" style="1" bestFit="1" customWidth="1"/>
    <col min="19" max="19" width="8.125" style="1" bestFit="1" customWidth="1"/>
    <col min="20" max="20" width="18.625" style="1" bestFit="1" customWidth="1"/>
    <col min="21" max="23" width="12.625" style="1" bestFit="1" customWidth="1"/>
    <col min="24" max="24" width="18.375" style="1" bestFit="1" customWidth="1"/>
    <col min="25" max="25" width="12.625" style="1" bestFit="1" customWidth="1"/>
    <col min="26" max="27" width="8" style="1" bestFit="1" customWidth="1"/>
    <col min="28" max="16384" width="9" style="1"/>
  </cols>
  <sheetData>
    <row r="1" spans="1:27" x14ac:dyDescent="0.3">
      <c r="A1" s="2" t="s">
        <v>36</v>
      </c>
      <c r="B1" s="3" t="s">
        <v>0</v>
      </c>
      <c r="C1" s="3" t="s">
        <v>1</v>
      </c>
      <c r="D1" s="4" t="s">
        <v>2</v>
      </c>
      <c r="E1" s="4" t="s">
        <v>3</v>
      </c>
      <c r="F1" s="5" t="s">
        <v>37</v>
      </c>
      <c r="G1" s="4" t="s">
        <v>44</v>
      </c>
      <c r="H1" s="6" t="s">
        <v>38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3" t="s">
        <v>14</v>
      </c>
      <c r="T1" s="4" t="s">
        <v>41</v>
      </c>
      <c r="U1" s="4" t="s">
        <v>42</v>
      </c>
      <c r="V1" s="4" t="s">
        <v>43</v>
      </c>
      <c r="W1" s="4" t="s">
        <v>15</v>
      </c>
      <c r="X1" s="2" t="s">
        <v>39</v>
      </c>
      <c r="Y1" s="3" t="s">
        <v>16</v>
      </c>
      <c r="Z1" s="3" t="s">
        <v>17</v>
      </c>
      <c r="AA1" s="7" t="s">
        <v>40</v>
      </c>
    </row>
    <row r="2" spans="1:27" s="8" customFormat="1" x14ac:dyDescent="0.3">
      <c r="D2" s="8" t="e">
        <f>#REF!</f>
        <v>#REF!</v>
      </c>
      <c r="E2" s="8" t="e">
        <f>#REF!</f>
        <v>#REF!</v>
      </c>
      <c r="F2" s="8" t="e">
        <f>#REF!</f>
        <v>#REF!</v>
      </c>
      <c r="G2" s="8" t="e">
        <f>#REF!</f>
        <v>#REF!</v>
      </c>
      <c r="H2" s="8" t="e">
        <f>#REF!</f>
        <v>#REF!</v>
      </c>
      <c r="J2" s="8" t="e">
        <f>#REF!</f>
        <v>#REF!</v>
      </c>
      <c r="K2" s="8" t="e">
        <f>#REF!</f>
        <v>#REF!</v>
      </c>
      <c r="L2" s="8" t="e">
        <f>#REF!</f>
        <v>#REF!</v>
      </c>
      <c r="M2" s="8" t="e">
        <f>CONCATENATE(#REF!,#REF!,#REF!)</f>
        <v>#REF!</v>
      </c>
      <c r="N2" s="8" t="e">
        <f>CONCATENATE(#REF!,#REF!,#REF!)</f>
        <v>#REF!</v>
      </c>
      <c r="O2" s="8" t="e">
        <f>CONCATENATE(#REF!,#REF!,#REF!)</f>
        <v>#REF!</v>
      </c>
      <c r="P2" s="8" t="e">
        <f>CONCATENATE(#REF!,#REF!)</f>
        <v>#REF!</v>
      </c>
      <c r="Q2" s="8" t="e">
        <f>CONCATENATE(#REF!,#REF!)</f>
        <v>#REF!</v>
      </c>
      <c r="R2" s="8" t="e">
        <f>CONCATENATE(#REF!,#REF!)</f>
        <v>#REF!</v>
      </c>
      <c r="S2" s="8" t="e">
        <f>LEFT(#REF!,5)</f>
        <v>#REF!</v>
      </c>
      <c r="T2" s="8" t="e">
        <f>#REF!</f>
        <v>#REF!</v>
      </c>
      <c r="U2" s="8" t="e">
        <f>#REF!</f>
        <v>#REF!</v>
      </c>
      <c r="V2" s="8" t="e">
        <f>#REF!</f>
        <v>#REF!</v>
      </c>
      <c r="W2" s="8" t="e">
        <f>#REF!</f>
        <v>#REF!</v>
      </c>
      <c r="X2" s="8" t="e">
        <f>#REF!</f>
        <v>#REF!</v>
      </c>
      <c r="Y2" s="8" t="e">
        <f>#REF!</f>
        <v>#REF!</v>
      </c>
      <c r="Z2" s="8" t="e">
        <f>#REF!</f>
        <v>#REF!</v>
      </c>
      <c r="AA2" s="8" t="e">
        <f>#REF!</f>
        <v>#REF!</v>
      </c>
    </row>
  </sheetData>
  <sheetProtection password="CCF0" sheet="1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붙임1. 우수건설기술인 평가위원 신청서(건축)</vt:lpstr>
      <vt:lpstr>명단(작성불필요)</vt:lpstr>
      <vt:lpstr>취합</vt:lpstr>
      <vt:lpstr>'붙임1. 우수건설기술인 평가위원 신청서(건축)'!Print_Area</vt:lpstr>
    </vt:vector>
  </TitlesOfParts>
  <Company>조달청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전재석</dc:creator>
  <cp:lastModifiedBy>CAK</cp:lastModifiedBy>
  <cp:lastPrinted>2026-07-21T06:39:18Z</cp:lastPrinted>
  <dcterms:created xsi:type="dcterms:W3CDTF">2009-08-09T02:38:57Z</dcterms:created>
  <dcterms:modified xsi:type="dcterms:W3CDTF">2026-07-29T00:16:45Z</dcterms:modified>
</cp:coreProperties>
</file>